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4" windowWidth="17220" windowHeight="74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4" i="1"/>
  <c r="O4" s="1"/>
  <c r="Q4" s="1"/>
</calcChain>
</file>

<file path=xl/sharedStrings.xml><?xml version="1.0" encoding="utf-8"?>
<sst xmlns="http://schemas.openxmlformats.org/spreadsheetml/2006/main" count="21" uniqueCount="19">
  <si>
    <t>свет</t>
  </si>
  <si>
    <t>уголь</t>
  </si>
  <si>
    <t>фонд заработной платы</t>
  </si>
  <si>
    <t xml:space="preserve">налог </t>
  </si>
  <si>
    <t>фин услуги</t>
  </si>
  <si>
    <t>Телефон</t>
  </si>
  <si>
    <t>Запасы</t>
  </si>
  <si>
    <t>Общее Затрат</t>
  </si>
  <si>
    <t>Учащиеся</t>
  </si>
  <si>
    <t>Расход на 1- го уч-ся в год 12 мес.</t>
  </si>
  <si>
    <t>№</t>
  </si>
  <si>
    <t>наименование школ</t>
  </si>
  <si>
    <t>показ</t>
  </si>
  <si>
    <t>цена</t>
  </si>
  <si>
    <t xml:space="preserve">всего </t>
  </si>
  <si>
    <t>вид угля</t>
  </si>
  <si>
    <t>тонн</t>
  </si>
  <si>
    <t>СШ №43 с.Р.Кошкарбаева</t>
  </si>
  <si>
    <r>
      <t>Информация по СШ №43 Цел</t>
    </r>
    <r>
      <rPr>
        <b/>
        <sz val="16"/>
        <rFont val="Times New Roman"/>
        <family val="1"/>
        <charset val="204"/>
      </rPr>
      <t>иноградского</t>
    </r>
    <r>
      <rPr>
        <b/>
        <sz val="16"/>
        <color indexed="8"/>
        <rFont val="Times New Roman"/>
        <family val="1"/>
        <charset val="204"/>
      </rPr>
      <t xml:space="preserve"> района за 2018 год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</si>
</sst>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2" borderId="0" xfId="0" applyFill="1"/>
    <xf numFmtId="2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"/>
  <sheetViews>
    <sheetView tabSelected="1" workbookViewId="0">
      <selection sqref="A1:Q1"/>
    </sheetView>
  </sheetViews>
  <sheetFormatPr defaultRowHeight="14.4"/>
  <cols>
    <col min="1" max="1" width="6.6640625" customWidth="1"/>
    <col min="2" max="2" width="22.88671875" customWidth="1"/>
    <col min="3" max="3" width="11.33203125" customWidth="1"/>
    <col min="4" max="4" width="11.5546875" bestFit="1" customWidth="1"/>
    <col min="14" max="14" width="8.88671875" style="15"/>
    <col min="17" max="17" width="10.109375" customWidth="1"/>
  </cols>
  <sheetData>
    <row r="1" spans="1:17" ht="20.399999999999999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customHeight="1">
      <c r="A2" s="2"/>
      <c r="B2" s="2"/>
      <c r="C2" s="3" t="s">
        <v>0</v>
      </c>
      <c r="D2" s="3"/>
      <c r="E2" s="3"/>
      <c r="F2" s="4" t="s">
        <v>1</v>
      </c>
      <c r="G2" s="4"/>
      <c r="H2" s="4"/>
      <c r="I2" s="4"/>
      <c r="J2" s="5" t="s">
        <v>2</v>
      </c>
      <c r="K2" s="5" t="s">
        <v>3</v>
      </c>
      <c r="L2" s="6" t="s">
        <v>4</v>
      </c>
      <c r="M2" s="7" t="s">
        <v>5</v>
      </c>
      <c r="N2" s="8" t="s">
        <v>6</v>
      </c>
      <c r="O2" s="7" t="s">
        <v>7</v>
      </c>
      <c r="P2" s="6" t="s">
        <v>8</v>
      </c>
      <c r="Q2" s="6" t="s">
        <v>9</v>
      </c>
    </row>
    <row r="3" spans="1:17" ht="42.75" customHeight="1">
      <c r="A3" s="9" t="s">
        <v>10</v>
      </c>
      <c r="B3" s="9" t="s">
        <v>11</v>
      </c>
      <c r="C3" s="9" t="s">
        <v>12</v>
      </c>
      <c r="D3" s="10" t="s">
        <v>13</v>
      </c>
      <c r="E3" s="2" t="s">
        <v>14</v>
      </c>
      <c r="F3" s="2" t="s">
        <v>15</v>
      </c>
      <c r="G3" s="10" t="s">
        <v>16</v>
      </c>
      <c r="H3" s="10" t="s">
        <v>13</v>
      </c>
      <c r="I3" s="2" t="s">
        <v>14</v>
      </c>
      <c r="J3" s="11"/>
      <c r="K3" s="11"/>
      <c r="L3" s="6"/>
      <c r="M3" s="12"/>
      <c r="N3" s="13"/>
      <c r="O3" s="12"/>
      <c r="P3" s="6"/>
      <c r="Q3" s="6"/>
    </row>
    <row r="4" spans="1:17">
      <c r="A4" s="14">
        <v>9</v>
      </c>
      <c r="B4" s="14" t="s">
        <v>17</v>
      </c>
      <c r="C4" s="14">
        <v>24622</v>
      </c>
      <c r="D4" s="16">
        <v>22.57</v>
      </c>
      <c r="E4" s="14">
        <f t="shared" ref="E4" si="0">C4*D4</f>
        <v>555718.54</v>
      </c>
      <c r="F4" s="14"/>
      <c r="G4" s="14"/>
      <c r="H4" s="14"/>
      <c r="I4" s="14"/>
      <c r="J4" s="14">
        <v>74940</v>
      </c>
      <c r="K4" s="14">
        <v>3529</v>
      </c>
      <c r="L4" s="14"/>
      <c r="M4" s="14">
        <v>60</v>
      </c>
      <c r="N4" s="14">
        <v>383200</v>
      </c>
      <c r="O4" s="14">
        <f t="shared" ref="O4" si="1">E4+I4+J4+K4+L4+M4+N4</f>
        <v>1017447.54</v>
      </c>
      <c r="P4" s="14">
        <v>283</v>
      </c>
      <c r="Q4" s="14">
        <f t="shared" ref="Q4" si="2">O4/P4</f>
        <v>3595.2209893992936</v>
      </c>
    </row>
  </sheetData>
  <mergeCells count="11">
    <mergeCell ref="Q2:Q3"/>
    <mergeCell ref="A1:Q1"/>
    <mergeCell ref="C2:E2"/>
    <mergeCell ref="F2:I2"/>
    <mergeCell ref="J2:J3"/>
    <mergeCell ref="K2:K3"/>
    <mergeCell ref="L2:L3"/>
    <mergeCell ref="M2:M3"/>
    <mergeCell ref="N2:N3"/>
    <mergeCell ref="O2:O3"/>
    <mergeCell ref="P2:P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2019-04-08T11:38:49Z</dcterms:created>
  <dcterms:modified xsi:type="dcterms:W3CDTF">2019-04-08T11:40:51Z</dcterms:modified>
</cp:coreProperties>
</file>